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3040" windowHeight="9195" activeTab="2"/>
  </bookViews>
  <sheets>
    <sheet name="Студенты выпускных групп" sheetId="1" r:id="rId1"/>
    <sheet name="Выпускники" sheetId="2" r:id="rId2"/>
    <sheet name="работодатели" sheetId="3" r:id="rId3"/>
  </sheets>
  <calcPr calcId="162913"/>
</workbook>
</file>

<file path=xl/calcChain.xml><?xml version="1.0" encoding="utf-8"?>
<calcChain xmlns="http://schemas.openxmlformats.org/spreadsheetml/2006/main">
  <c r="BI6" i="1" l="1"/>
</calcChain>
</file>

<file path=xl/sharedStrings.xml><?xml version="1.0" encoding="utf-8"?>
<sst xmlns="http://schemas.openxmlformats.org/spreadsheetml/2006/main" count="228" uniqueCount="152">
  <si>
    <t>Количество студентов-выпускников</t>
  </si>
  <si>
    <t>Количество принявших участие в анкетировании</t>
  </si>
  <si>
    <t>Знают будущее место работы (чел.)</t>
  </si>
  <si>
    <t>Удовлетворены уровнем подготовки (чел.)</t>
  </si>
  <si>
    <t xml:space="preserve">Знают </t>
  </si>
  <si>
    <t>Имеют несколько вариантов</t>
  </si>
  <si>
    <t>Не знают</t>
  </si>
  <si>
    <t>Не хватает практических знаний</t>
  </si>
  <si>
    <t>Нет опыта работы</t>
  </si>
  <si>
    <t>Опыт работы</t>
  </si>
  <si>
    <t>Интернет</t>
  </si>
  <si>
    <t>СМИ</t>
  </si>
  <si>
    <t>ЦСТВ</t>
  </si>
  <si>
    <t>Другое</t>
  </si>
  <si>
    <t>Затрудняются ответить</t>
  </si>
  <si>
    <t>Второй диплом</t>
  </si>
  <si>
    <t>Профессиональные курсы</t>
  </si>
  <si>
    <t>Семинары, тренинги</t>
  </si>
  <si>
    <t>Не пользовались</t>
  </si>
  <si>
    <t>Удовлетворены</t>
  </si>
  <si>
    <t>Удовлетворены не в полной мере</t>
  </si>
  <si>
    <t>Не удовлетворены</t>
  </si>
  <si>
    <t>Собираются</t>
  </si>
  <si>
    <t>Не собираются</t>
  </si>
  <si>
    <t>Количество выпускников</t>
  </si>
  <si>
    <t>Количество опрошенных выпускников</t>
  </si>
  <si>
    <t>Пол</t>
  </si>
  <si>
    <t>м</t>
  </si>
  <si>
    <t>ж</t>
  </si>
  <si>
    <t>Возраст</t>
  </si>
  <si>
    <t>20 и более</t>
  </si>
  <si>
    <t>трудоустройство в данной отрасли</t>
  </si>
  <si>
    <t>Достойная зарплата в данной отрасли</t>
  </si>
  <si>
    <t>Очень недоволен</t>
  </si>
  <si>
    <t>Не доволен</t>
  </si>
  <si>
    <t>Доволен частично</t>
  </si>
  <si>
    <t>Доволен</t>
  </si>
  <si>
    <t>Очень доволен</t>
  </si>
  <si>
    <t>Готовность к трудоустройству по результатам обучения</t>
  </si>
  <si>
    <t>Готов</t>
  </si>
  <si>
    <t>Не готов</t>
  </si>
  <si>
    <t>Низкий уровень подготовки</t>
  </si>
  <si>
    <t>Нежелание работать по профессии</t>
  </si>
  <si>
    <t>Количество попыток трудоустройства</t>
  </si>
  <si>
    <t>Одна</t>
  </si>
  <si>
    <t>Две</t>
  </si>
  <si>
    <t>Три и более</t>
  </si>
  <si>
    <t>Количество пройденных собеседований с работодателями</t>
  </si>
  <si>
    <t>Трудоустроены в настоящее время</t>
  </si>
  <si>
    <t>Да</t>
  </si>
  <si>
    <t>Нет</t>
  </si>
  <si>
    <t>Местонахождение первого рабочего места</t>
  </si>
  <si>
    <t>Лучшие условия труда</t>
  </si>
  <si>
    <t>Лучшие условия для развития</t>
  </si>
  <si>
    <t>Семейные обстоятельства</t>
  </si>
  <si>
    <t>Безработный</t>
  </si>
  <si>
    <t>Сезонный характер трудоустройства</t>
  </si>
  <si>
    <t>Не достаточно опыта</t>
  </si>
  <si>
    <t>Требуется дальнейшее обучение</t>
  </si>
  <si>
    <t>Нет вакансий в данный момент</t>
  </si>
  <si>
    <t>Низкая зарплата</t>
  </si>
  <si>
    <t>Отсутствие перспективы получения жилья</t>
  </si>
  <si>
    <t>Теоретическую подготовку</t>
  </si>
  <si>
    <t>Практическую подготовку</t>
  </si>
  <si>
    <t>Уровень подготовки выпускника</t>
  </si>
  <si>
    <t>Есть ли на предприятии</t>
  </si>
  <si>
    <t>Закрепление наставников</t>
  </si>
  <si>
    <t>Уменьшенные нормы выработки</t>
  </si>
  <si>
    <t>Современное оборудование и технологии</t>
  </si>
  <si>
    <t>Условия для закрепления выпускников</t>
  </si>
  <si>
    <t>Надлежащий уровень оплаты труда</t>
  </si>
  <si>
    <t>Возможность обучения для повышения квалификации</t>
  </si>
  <si>
    <t>Перспектива получения жилья</t>
  </si>
  <si>
    <t>Наличие соцпакета</t>
  </si>
  <si>
    <t>Работодатели</t>
  </si>
  <si>
    <t>Результаты анкетирования работодателей</t>
  </si>
  <si>
    <t>Результаты  анкетирования (анкета выпускника)</t>
  </si>
  <si>
    <t>Результаты  анкетирования (анкета студента-выпускника)</t>
  </si>
  <si>
    <t>Собираются работать по профессии/специальности (чел.)</t>
  </si>
  <si>
    <t>затрудняются ответить</t>
  </si>
  <si>
    <t>Не собираются работать по профессии/специальности по причине</t>
  </si>
  <si>
    <t>Нет потребности в рабочих (служащих)/специалистах</t>
  </si>
  <si>
    <t>Низкий статус профессии/специальности</t>
  </si>
  <si>
    <t>Низкая оплата труда профессии/специальности</t>
  </si>
  <si>
    <t>Есть по профессии/специальности</t>
  </si>
  <si>
    <t>Есть не по профессии/специальности</t>
  </si>
  <si>
    <t>Искали работу посредством:</t>
  </si>
  <si>
    <t>Родителей, родственников</t>
  </si>
  <si>
    <t>Личных связей</t>
  </si>
  <si>
    <t>Центров занятости, кадровых агентств</t>
  </si>
  <si>
    <t>Ярмарок вакансий</t>
  </si>
  <si>
    <t>Пользовались иными образовательными услугами за время обучения в образовательном учреждении</t>
  </si>
  <si>
    <t>Необходимость развития проф.навыков</t>
  </si>
  <si>
    <t>Удовлетворение от обучения по профессии/специальности</t>
  </si>
  <si>
    <t>Причины неготовности</t>
  </si>
  <si>
    <t>Одно</t>
  </si>
  <si>
    <t>Два</t>
  </si>
  <si>
    <t>г. Симферополь</t>
  </si>
  <si>
    <t>город, район</t>
  </si>
  <si>
    <t>другие субъекты РФ/другое гос-во</t>
  </si>
  <si>
    <t>Причины поиска работы за пределами региона</t>
  </si>
  <si>
    <t>Выше зарплата</t>
  </si>
  <si>
    <t>Работают по полученной профессии/специальности</t>
  </si>
  <si>
    <t>Отсутствие приемлемых вакансий в регионе</t>
  </si>
  <si>
    <t>Хотели бы улучшить в обучении по профессии/специальности</t>
  </si>
  <si>
    <t>Причины выбора профессии/специальности</t>
  </si>
  <si>
    <t>Не соответствует потребностям производства</t>
  </si>
  <si>
    <t>Соответствует частично</t>
  </si>
  <si>
    <t>Соответствует полностью</t>
  </si>
  <si>
    <t>Работа по профессии/специальности</t>
  </si>
  <si>
    <t>Своевременное повышение квалификации (разряда)</t>
  </si>
  <si>
    <t>Необходимость взаимодействия с образовательным учреждением</t>
  </si>
  <si>
    <t>Условия труда соответствуют всем требованиям</t>
  </si>
  <si>
    <t>мужской</t>
  </si>
  <si>
    <t>женский</t>
  </si>
  <si>
    <t xml:space="preserve">Пол </t>
  </si>
  <si>
    <t xml:space="preserve">Возраст </t>
  </si>
  <si>
    <t>до 18</t>
  </si>
  <si>
    <t>20 и больше</t>
  </si>
  <si>
    <t>Уверены в правильном выборе профессии/специальности и образовательной организации (чел.)</t>
  </si>
  <si>
    <t>Выбрали бы другую профессию/специальность и образовательную организацию</t>
  </si>
  <si>
    <t>Выбрали бы другую профессию/специальность в той же образовательной организации</t>
  </si>
  <si>
    <t>Выбрали бы ту же профессию/специальность в другой организации</t>
  </si>
  <si>
    <t>Выбрали бы ту же профессию/специальность и ту же организацию</t>
  </si>
  <si>
    <t>Работали сразу после окончания учебы по профессии/специальности</t>
  </si>
  <si>
    <t>Причины безработицы</t>
  </si>
  <si>
    <t>ярмарки вакансий</t>
  </si>
  <si>
    <t>собеседования с работодателями</t>
  </si>
  <si>
    <t>экскурсии на предприятия</t>
  </si>
  <si>
    <t>дни карьеры</t>
  </si>
  <si>
    <t>тренинги</t>
  </si>
  <si>
    <t>другое (указать мероприятия ниже)</t>
  </si>
  <si>
    <t>получение информации об актуальных вакансиях региона</t>
  </si>
  <si>
    <t>направление на стажировку</t>
  </si>
  <si>
    <t>помощь в составлении и размещении резюме</t>
  </si>
  <si>
    <t>построение траектории профессионального развития</t>
  </si>
  <si>
    <t>Службой содействия трудоустройству выпускников были оказаны виды поддержки</t>
  </si>
  <si>
    <t xml:space="preserve">За период обучения в образовательной организации участвовали в мероприятиях </t>
  </si>
  <si>
    <t>Службой содействия трудоустройству выпускников оказаны виды поддержки (чел.)</t>
  </si>
  <si>
    <t>За период обучения в образовательной организации участвовали в мероприятиях (чел.)</t>
  </si>
  <si>
    <t>Заключены с региональными организациями соглашения о взаимодействии</t>
  </si>
  <si>
    <t>Направления соглашения о взаимодействии (в случае заключения)</t>
  </si>
  <si>
    <t>организация практической подготовки</t>
  </si>
  <si>
    <t>организация стажировок</t>
  </si>
  <si>
    <t>заключение соглашений о целевом обучении</t>
  </si>
  <si>
    <t>предоставление информации о вакансиях</t>
  </si>
  <si>
    <t>собеседования с выпускниками</t>
  </si>
  <si>
    <t>участие в мер-ях по оценке качества полученного образования (ГИА, ДЭ, конкурсы профмастерства)</t>
  </si>
  <si>
    <t>-</t>
  </si>
  <si>
    <t>Судакского филиала ГБПОУ РК "Романовский колледж индустрии гостеприимства"</t>
  </si>
  <si>
    <t>3-</t>
  </si>
  <si>
    <t>4-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</si>
</sst>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3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1" fillId="0" borderId="19" xfId="0" applyFont="1" applyBorder="1" applyAlignment="1">
      <alignment horizontal="center" textRotation="89" wrapText="1"/>
    </xf>
    <xf numFmtId="0" fontId="1" fillId="0" borderId="1" xfId="0" applyFont="1" applyBorder="1" applyAlignment="1">
      <alignment horizontal="center" textRotation="89" wrapText="1"/>
    </xf>
    <xf numFmtId="0" fontId="1" fillId="0" borderId="2" xfId="0" applyFont="1" applyBorder="1" applyAlignment="1">
      <alignment horizontal="center" textRotation="89" wrapText="1"/>
    </xf>
    <xf numFmtId="0" fontId="1" fillId="0" borderId="3" xfId="0" applyFont="1" applyBorder="1" applyAlignment="1">
      <alignment horizontal="center" textRotation="89" wrapText="1"/>
    </xf>
    <xf numFmtId="0" fontId="1" fillId="0" borderId="3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17</xdr:col>
      <xdr:colOff>323850</xdr:colOff>
      <xdr:row>4</xdr:row>
      <xdr:rowOff>66675</xdr:rowOff>
    </xdr:to>
    <xdr:sp macro="" textlink="">
      <xdr:nvSpPr>
        <xdr:cNvPr id="3" name="TextBox 2"/>
        <xdr:cNvSpPr txBox="1"/>
      </xdr:nvSpPr>
      <xdr:spPr>
        <a:xfrm>
          <a:off x="8639175" y="190500"/>
          <a:ext cx="2381250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4</a:t>
          </a:r>
          <a:endParaRPr lang="ru-RU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письму ГБОУ ДПО РК «КЦРПО»</a:t>
          </a:r>
          <a:endParaRPr lang="ru-RU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__________  № ____________</a:t>
          </a:r>
          <a:endParaRPr lang="ru-RU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I11"/>
  <sheetViews>
    <sheetView topLeftCell="AP5" workbookViewId="0">
      <selection activeCell="BC11" sqref="BC11"/>
    </sheetView>
  </sheetViews>
  <sheetFormatPr defaultRowHeight="15" x14ac:dyDescent="0.25"/>
  <cols>
    <col min="1" max="1" width="18.28515625" style="8" customWidth="1"/>
    <col min="2" max="2" width="18.140625" style="8" customWidth="1"/>
    <col min="3" max="4" width="8.28515625" style="8" customWidth="1"/>
    <col min="5" max="5" width="7.140625" style="8" customWidth="1"/>
    <col min="6" max="6" width="6.140625" style="8" customWidth="1"/>
    <col min="7" max="7" width="5.5703125" style="8" customWidth="1"/>
    <col min="8" max="8" width="5.7109375" style="8" customWidth="1"/>
    <col min="9" max="9" width="8.28515625" style="8" customWidth="1"/>
    <col min="10" max="10" width="10.42578125" style="8" customWidth="1"/>
    <col min="11" max="11" width="6.7109375" style="8" customWidth="1"/>
    <col min="12" max="12" width="8" style="8" customWidth="1"/>
    <col min="13" max="14" width="9.28515625" style="8" customWidth="1"/>
    <col min="15" max="15" width="11.140625" style="8" customWidth="1"/>
    <col min="16" max="16" width="6.5703125" style="8" customWidth="1"/>
    <col min="17" max="17" width="13.140625" style="8" customWidth="1"/>
    <col min="18" max="18" width="9.7109375" style="8" customWidth="1"/>
    <col min="19" max="19" width="12.140625" style="8" customWidth="1"/>
    <col min="20" max="20" width="10.140625" style="8" customWidth="1"/>
    <col min="21" max="21" width="9.28515625" style="8" customWidth="1"/>
    <col min="22" max="22" width="5.5703125" style="8" customWidth="1"/>
    <col min="23" max="24" width="6.28515625" style="8" customWidth="1"/>
    <col min="25" max="25" width="6" style="8" customWidth="1"/>
    <col min="26" max="26" width="8.140625" style="8" customWidth="1"/>
    <col min="27" max="27" width="5.7109375" style="8" customWidth="1"/>
    <col min="28" max="28" width="7.5703125" style="8" customWidth="1"/>
    <col min="29" max="29" width="6.42578125" style="8" customWidth="1"/>
    <col min="30" max="30" width="4.28515625" style="8" customWidth="1"/>
    <col min="31" max="31" width="7.140625" style="8" customWidth="1"/>
    <col min="32" max="32" width="5.140625" style="8" customWidth="1"/>
    <col min="33" max="33" width="8.28515625" style="8" customWidth="1"/>
    <col min="34" max="34" width="7.140625" style="8" customWidth="1"/>
    <col min="35" max="37" width="6.42578125" style="8" customWidth="1"/>
    <col min="38" max="38" width="9.28515625" style="8" customWidth="1"/>
    <col min="39" max="39" width="6.42578125" style="8" customWidth="1"/>
    <col min="40" max="40" width="8.85546875" style="8" customWidth="1"/>
    <col min="41" max="41" width="15.85546875" style="8" customWidth="1"/>
    <col min="42" max="42" width="15.5703125" style="8" customWidth="1"/>
    <col min="43" max="43" width="15.140625" style="8" customWidth="1"/>
    <col min="44" max="44" width="15" style="8" customWidth="1"/>
    <col min="45" max="45" width="18.5703125" style="8" customWidth="1"/>
    <col min="46" max="46" width="7.7109375" style="8" customWidth="1"/>
    <col min="47" max="47" width="7.140625" style="8" customWidth="1"/>
    <col min="48" max="48" width="6.85546875" style="8" customWidth="1"/>
    <col min="49" max="49" width="5" style="8" customWidth="1"/>
    <col min="50" max="50" width="4.85546875" style="8" customWidth="1"/>
    <col min="51" max="51" width="7" style="8" customWidth="1"/>
    <col min="52" max="52" width="11.28515625" style="8" customWidth="1"/>
    <col min="53" max="53" width="6.85546875" style="8" customWidth="1"/>
    <col min="54" max="54" width="8.85546875" style="8"/>
    <col min="55" max="55" width="12.7109375" style="8" customWidth="1"/>
    <col min="56" max="56" width="7.7109375" style="8" customWidth="1"/>
    <col min="57" max="58" width="8.85546875" style="8"/>
  </cols>
  <sheetData>
    <row r="6" spans="1:61" x14ac:dyDescent="0.25">
      <c r="R6" s="8" t="s">
        <v>77</v>
      </c>
      <c r="BI6" t="e">
        <f>-'Студенты выпускных групп'!BD</f>
        <v>#NAME?</v>
      </c>
    </row>
    <row r="7" spans="1:61" x14ac:dyDescent="0.25">
      <c r="Q7" s="8" t="s">
        <v>149</v>
      </c>
    </row>
    <row r="8" spans="1:61" ht="15.75" thickBot="1" x14ac:dyDescent="0.3"/>
    <row r="9" spans="1:61" ht="66" customHeight="1" x14ac:dyDescent="0.25">
      <c r="A9" s="31" t="s">
        <v>0</v>
      </c>
      <c r="B9" s="33" t="s">
        <v>1</v>
      </c>
      <c r="C9" s="31" t="s">
        <v>115</v>
      </c>
      <c r="D9" s="41"/>
      <c r="E9" s="28" t="s">
        <v>116</v>
      </c>
      <c r="F9" s="29"/>
      <c r="G9" s="29"/>
      <c r="H9" s="30"/>
      <c r="I9" s="43" t="s">
        <v>2</v>
      </c>
      <c r="J9" s="36"/>
      <c r="K9" s="37"/>
      <c r="L9" s="35" t="s">
        <v>78</v>
      </c>
      <c r="M9" s="36"/>
      <c r="N9" s="37"/>
      <c r="O9" s="35" t="s">
        <v>80</v>
      </c>
      <c r="P9" s="36"/>
      <c r="Q9" s="36"/>
      <c r="R9" s="36"/>
      <c r="S9" s="37"/>
      <c r="T9" s="35" t="s">
        <v>9</v>
      </c>
      <c r="U9" s="36"/>
      <c r="V9" s="37"/>
      <c r="W9" s="35" t="s">
        <v>86</v>
      </c>
      <c r="X9" s="36"/>
      <c r="Y9" s="36"/>
      <c r="Z9" s="36"/>
      <c r="AA9" s="36"/>
      <c r="AB9" s="36"/>
      <c r="AC9" s="36"/>
      <c r="AD9" s="36"/>
      <c r="AE9" s="37"/>
      <c r="AF9" s="35" t="s">
        <v>91</v>
      </c>
      <c r="AG9" s="36"/>
      <c r="AH9" s="36"/>
      <c r="AI9" s="36"/>
      <c r="AJ9" s="37"/>
      <c r="AK9" s="35" t="s">
        <v>3</v>
      </c>
      <c r="AL9" s="36"/>
      <c r="AM9" s="36"/>
      <c r="AN9" s="37"/>
      <c r="AO9" s="35" t="s">
        <v>119</v>
      </c>
      <c r="AP9" s="36"/>
      <c r="AQ9" s="36"/>
      <c r="AR9" s="36"/>
      <c r="AS9" s="42"/>
      <c r="AT9" s="38" t="s">
        <v>139</v>
      </c>
      <c r="AU9" s="39"/>
      <c r="AV9" s="39"/>
      <c r="AW9" s="39"/>
      <c r="AX9" s="39"/>
      <c r="AY9" s="40"/>
      <c r="AZ9" s="28" t="s">
        <v>138</v>
      </c>
      <c r="BA9" s="29"/>
      <c r="BB9" s="29"/>
      <c r="BC9" s="29"/>
      <c r="BD9" s="30"/>
    </row>
    <row r="10" spans="1:61" ht="113.25" customHeight="1" thickBot="1" x14ac:dyDescent="0.3">
      <c r="A10" s="32"/>
      <c r="B10" s="34"/>
      <c r="C10" s="1" t="s">
        <v>113</v>
      </c>
      <c r="D10" s="2" t="s">
        <v>114</v>
      </c>
      <c r="E10" s="1" t="s">
        <v>117</v>
      </c>
      <c r="F10" s="3">
        <v>18</v>
      </c>
      <c r="G10" s="3">
        <v>19</v>
      </c>
      <c r="H10" s="2" t="s">
        <v>118</v>
      </c>
      <c r="I10" s="9" t="s">
        <v>4</v>
      </c>
      <c r="J10" s="10" t="s">
        <v>5</v>
      </c>
      <c r="K10" s="11" t="s">
        <v>6</v>
      </c>
      <c r="L10" s="12" t="s">
        <v>22</v>
      </c>
      <c r="M10" s="10" t="s">
        <v>23</v>
      </c>
      <c r="N10" s="11" t="s">
        <v>79</v>
      </c>
      <c r="O10" s="12" t="s">
        <v>7</v>
      </c>
      <c r="P10" s="10" t="s">
        <v>8</v>
      </c>
      <c r="Q10" s="10" t="s">
        <v>81</v>
      </c>
      <c r="R10" s="10" t="s">
        <v>82</v>
      </c>
      <c r="S10" s="11" t="s">
        <v>83</v>
      </c>
      <c r="T10" s="12" t="s">
        <v>84</v>
      </c>
      <c r="U10" s="10" t="s">
        <v>85</v>
      </c>
      <c r="V10" s="11" t="s">
        <v>8</v>
      </c>
      <c r="W10" s="13" t="s">
        <v>10</v>
      </c>
      <c r="X10" s="14" t="s">
        <v>11</v>
      </c>
      <c r="Y10" s="14" t="s">
        <v>12</v>
      </c>
      <c r="Z10" s="14" t="s">
        <v>87</v>
      </c>
      <c r="AA10" s="14" t="s">
        <v>88</v>
      </c>
      <c r="AB10" s="14" t="s">
        <v>89</v>
      </c>
      <c r="AC10" s="14" t="s">
        <v>90</v>
      </c>
      <c r="AD10" s="14" t="s">
        <v>13</v>
      </c>
      <c r="AE10" s="15" t="s">
        <v>14</v>
      </c>
      <c r="AF10" s="13" t="s">
        <v>15</v>
      </c>
      <c r="AG10" s="14" t="s">
        <v>16</v>
      </c>
      <c r="AH10" s="14" t="s">
        <v>17</v>
      </c>
      <c r="AI10" s="14" t="s">
        <v>13</v>
      </c>
      <c r="AJ10" s="15" t="s">
        <v>18</v>
      </c>
      <c r="AK10" s="13" t="s">
        <v>19</v>
      </c>
      <c r="AL10" s="14" t="s">
        <v>20</v>
      </c>
      <c r="AM10" s="14" t="s">
        <v>21</v>
      </c>
      <c r="AN10" s="15" t="s">
        <v>14</v>
      </c>
      <c r="AO10" s="4" t="s">
        <v>120</v>
      </c>
      <c r="AP10" s="5" t="s">
        <v>121</v>
      </c>
      <c r="AQ10" s="5" t="s">
        <v>122</v>
      </c>
      <c r="AR10" s="5" t="s">
        <v>123</v>
      </c>
      <c r="AS10" s="6" t="s">
        <v>14</v>
      </c>
      <c r="AT10" s="7" t="s">
        <v>126</v>
      </c>
      <c r="AU10" s="16" t="s">
        <v>127</v>
      </c>
      <c r="AV10" s="16" t="s">
        <v>128</v>
      </c>
      <c r="AW10" s="17" t="s">
        <v>129</v>
      </c>
      <c r="AX10" s="17" t="s">
        <v>130</v>
      </c>
      <c r="AY10" s="2" t="s">
        <v>131</v>
      </c>
      <c r="AZ10" s="7" t="s">
        <v>132</v>
      </c>
      <c r="BA10" s="16" t="s">
        <v>133</v>
      </c>
      <c r="BB10" s="16" t="s">
        <v>134</v>
      </c>
      <c r="BC10" s="16" t="s">
        <v>135</v>
      </c>
      <c r="BD10" s="2" t="s">
        <v>131</v>
      </c>
    </row>
    <row r="11" spans="1:61" x14ac:dyDescent="0.25">
      <c r="A11" s="18">
        <v>45</v>
      </c>
      <c r="B11" s="18">
        <v>45</v>
      </c>
      <c r="C11" s="18">
        <v>23</v>
      </c>
      <c r="D11" s="18">
        <v>22</v>
      </c>
      <c r="E11" s="18">
        <v>14</v>
      </c>
      <c r="F11" s="18">
        <v>22</v>
      </c>
      <c r="G11" s="18">
        <v>9</v>
      </c>
      <c r="H11" s="18"/>
      <c r="I11" s="18">
        <v>37</v>
      </c>
      <c r="J11" s="18" t="s">
        <v>148</v>
      </c>
      <c r="K11" s="18">
        <v>8</v>
      </c>
      <c r="L11" s="18">
        <v>35</v>
      </c>
      <c r="M11" s="18">
        <v>3</v>
      </c>
      <c r="N11" s="18">
        <v>7</v>
      </c>
      <c r="O11" s="18">
        <v>3</v>
      </c>
      <c r="P11" s="18">
        <v>3</v>
      </c>
      <c r="Q11" s="18" t="s">
        <v>148</v>
      </c>
      <c r="R11" s="18" t="s">
        <v>148</v>
      </c>
      <c r="S11" s="18" t="s">
        <v>150</v>
      </c>
      <c r="T11" s="18">
        <v>15</v>
      </c>
      <c r="U11" s="18">
        <v>5</v>
      </c>
      <c r="V11" s="18" t="s">
        <v>148</v>
      </c>
      <c r="W11" s="18">
        <v>23</v>
      </c>
      <c r="X11" s="18" t="s">
        <v>148</v>
      </c>
      <c r="Y11" s="18">
        <v>8</v>
      </c>
      <c r="Z11" s="18">
        <v>5</v>
      </c>
      <c r="AA11" s="18">
        <v>7</v>
      </c>
      <c r="AB11" s="18" t="s">
        <v>148</v>
      </c>
      <c r="AC11" s="18">
        <v>20</v>
      </c>
      <c r="AD11" s="18" t="s">
        <v>148</v>
      </c>
      <c r="AE11" s="18" t="s">
        <v>148</v>
      </c>
      <c r="AF11" s="18" t="s">
        <v>148</v>
      </c>
      <c r="AG11" s="18">
        <v>42</v>
      </c>
      <c r="AH11" s="18">
        <v>11</v>
      </c>
      <c r="AI11" s="18" t="s">
        <v>148</v>
      </c>
      <c r="AJ11" s="18" t="s">
        <v>148</v>
      </c>
      <c r="AK11" s="18">
        <v>32</v>
      </c>
      <c r="AL11" s="18">
        <v>8</v>
      </c>
      <c r="AM11" s="18" t="s">
        <v>148</v>
      </c>
      <c r="AN11" s="18">
        <v>5</v>
      </c>
      <c r="AO11" s="18" t="s">
        <v>148</v>
      </c>
      <c r="AP11" s="18">
        <v>8</v>
      </c>
      <c r="AQ11" s="18" t="s">
        <v>148</v>
      </c>
      <c r="AR11" s="18">
        <v>37</v>
      </c>
      <c r="AS11" s="19" t="s">
        <v>148</v>
      </c>
      <c r="AT11" s="18">
        <v>45</v>
      </c>
      <c r="AU11" s="18" t="s">
        <v>148</v>
      </c>
      <c r="AV11" s="18">
        <v>45</v>
      </c>
      <c r="AW11" s="18" t="s">
        <v>148</v>
      </c>
      <c r="AX11" s="18" t="s">
        <v>148</v>
      </c>
      <c r="AY11" s="18" t="s">
        <v>148</v>
      </c>
      <c r="AZ11" s="18">
        <v>32</v>
      </c>
      <c r="BA11" s="18">
        <v>10</v>
      </c>
      <c r="BB11" s="18">
        <v>45</v>
      </c>
      <c r="BC11" s="18">
        <v>3</v>
      </c>
      <c r="BD11" s="18"/>
    </row>
  </sheetData>
  <mergeCells count="14">
    <mergeCell ref="AZ9:BD9"/>
    <mergeCell ref="A9:A10"/>
    <mergeCell ref="B9:B10"/>
    <mergeCell ref="L9:N9"/>
    <mergeCell ref="O9:S9"/>
    <mergeCell ref="T9:V9"/>
    <mergeCell ref="AT9:AY9"/>
    <mergeCell ref="C9:D9"/>
    <mergeCell ref="E9:H9"/>
    <mergeCell ref="W9:AE9"/>
    <mergeCell ref="AF9:AJ9"/>
    <mergeCell ref="AK9:AN9"/>
    <mergeCell ref="AO9:AS9"/>
    <mergeCell ref="I9:K9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"/>
  <sheetViews>
    <sheetView topLeftCell="AP3" workbookViewId="0">
      <selection activeCell="BK6" sqref="BK6"/>
    </sheetView>
  </sheetViews>
  <sheetFormatPr defaultRowHeight="15" x14ac:dyDescent="0.25"/>
  <cols>
    <col min="1" max="2" width="18.42578125" style="8" customWidth="1"/>
    <col min="3" max="7" width="8.85546875" style="8"/>
    <col min="8" max="9" width="15.28515625" style="8" customWidth="1"/>
    <col min="10" max="10" width="11" style="8" customWidth="1"/>
    <col min="11" max="16" width="8.85546875" style="8"/>
    <col min="17" max="17" width="7.5703125" style="8" customWidth="1"/>
    <col min="18" max="18" width="8.85546875" style="8" customWidth="1"/>
    <col min="19" max="19" width="11.5703125" style="8" customWidth="1"/>
    <col min="20" max="20" width="11.7109375" style="8" customWidth="1"/>
    <col min="21" max="21" width="8.85546875" style="8"/>
    <col min="22" max="22" width="6.5703125" style="8" customWidth="1"/>
    <col min="23" max="23" width="6.42578125" style="8" customWidth="1"/>
    <col min="24" max="24" width="7.85546875" style="8" customWidth="1"/>
    <col min="25" max="25" width="7.7109375" style="8" customWidth="1"/>
    <col min="26" max="26" width="7.28515625" style="8" customWidth="1"/>
    <col min="27" max="29" width="8.85546875" style="8"/>
    <col min="30" max="30" width="11.28515625" style="8" customWidth="1"/>
    <col min="31" max="35" width="8.85546875" style="8"/>
    <col min="36" max="36" width="14.5703125" style="8" customWidth="1"/>
    <col min="37" max="39" width="8.85546875" style="8"/>
    <col min="40" max="40" width="13.28515625" style="8" customWidth="1"/>
    <col min="41" max="41" width="8" style="8" customWidth="1"/>
    <col min="42" max="42" width="6.7109375" style="8" customWidth="1"/>
    <col min="43" max="43" width="5.42578125" style="8" customWidth="1"/>
    <col min="44" max="44" width="7.28515625" style="8" customWidth="1"/>
    <col min="45" max="45" width="7.5703125" style="8" customWidth="1"/>
    <col min="46" max="46" width="4.7109375" style="8" customWidth="1"/>
    <col min="47" max="47" width="6.42578125" style="8" customWidth="1"/>
    <col min="48" max="48" width="4.5703125" style="8" customWidth="1"/>
    <col min="49" max="53" width="8.85546875" style="8"/>
    <col min="54" max="54" width="7.140625" style="8" customWidth="1"/>
    <col min="55" max="55" width="6.7109375" style="8" customWidth="1"/>
    <col min="56" max="56" width="6.140625" style="8" customWidth="1"/>
    <col min="57" max="57" width="6.28515625" style="8" customWidth="1"/>
    <col min="58" max="58" width="6" style="8" customWidth="1"/>
    <col min="59" max="60" width="8.85546875" style="8"/>
    <col min="61" max="61" width="6.42578125" style="8" customWidth="1"/>
    <col min="62" max="66" width="8.85546875" style="8"/>
  </cols>
  <sheetData>
    <row r="1" spans="1:64" x14ac:dyDescent="0.25">
      <c r="I1" s="8" t="s">
        <v>76</v>
      </c>
    </row>
    <row r="2" spans="1:64" x14ac:dyDescent="0.25">
      <c r="I2" s="8" t="s">
        <v>149</v>
      </c>
    </row>
    <row r="3" spans="1:64" ht="15.75" thickBot="1" x14ac:dyDescent="0.3"/>
    <row r="4" spans="1:64" ht="61.5" customHeight="1" x14ac:dyDescent="0.25">
      <c r="A4" s="28" t="s">
        <v>24</v>
      </c>
      <c r="B4" s="51" t="s">
        <v>25</v>
      </c>
      <c r="C4" s="47" t="s">
        <v>26</v>
      </c>
      <c r="D4" s="49"/>
      <c r="E4" s="47" t="s">
        <v>29</v>
      </c>
      <c r="F4" s="48"/>
      <c r="G4" s="49"/>
      <c r="H4" s="47" t="s">
        <v>105</v>
      </c>
      <c r="I4" s="48"/>
      <c r="J4" s="48"/>
      <c r="K4" s="49"/>
      <c r="L4" s="31" t="s">
        <v>93</v>
      </c>
      <c r="M4" s="46"/>
      <c r="N4" s="46"/>
      <c r="O4" s="46"/>
      <c r="P4" s="41"/>
      <c r="Q4" s="53" t="s">
        <v>38</v>
      </c>
      <c r="R4" s="54"/>
      <c r="S4" s="47" t="s">
        <v>94</v>
      </c>
      <c r="T4" s="48"/>
      <c r="U4" s="49"/>
      <c r="V4" s="31" t="s">
        <v>43</v>
      </c>
      <c r="W4" s="46"/>
      <c r="X4" s="41"/>
      <c r="Y4" s="53" t="s">
        <v>47</v>
      </c>
      <c r="Z4" s="55"/>
      <c r="AA4" s="54"/>
      <c r="AB4" s="31" t="s">
        <v>48</v>
      </c>
      <c r="AC4" s="41"/>
      <c r="AD4" s="31" t="s">
        <v>51</v>
      </c>
      <c r="AE4" s="46"/>
      <c r="AF4" s="41"/>
      <c r="AG4" s="47" t="s">
        <v>100</v>
      </c>
      <c r="AH4" s="48"/>
      <c r="AI4" s="48"/>
      <c r="AJ4" s="48"/>
      <c r="AK4" s="49"/>
      <c r="AL4" s="31" t="s">
        <v>102</v>
      </c>
      <c r="AM4" s="46"/>
      <c r="AN4" s="41"/>
      <c r="AO4" s="47" t="s">
        <v>125</v>
      </c>
      <c r="AP4" s="48"/>
      <c r="AQ4" s="48"/>
      <c r="AR4" s="48"/>
      <c r="AS4" s="48"/>
      <c r="AT4" s="48"/>
      <c r="AU4" s="48"/>
      <c r="AV4" s="49"/>
      <c r="AW4" s="44" t="s">
        <v>124</v>
      </c>
      <c r="AX4" s="45"/>
      <c r="AY4" s="31" t="s">
        <v>104</v>
      </c>
      <c r="AZ4" s="46"/>
      <c r="BA4" s="33"/>
      <c r="BB4" s="38" t="s">
        <v>137</v>
      </c>
      <c r="BC4" s="39"/>
      <c r="BD4" s="39"/>
      <c r="BE4" s="39"/>
      <c r="BF4" s="39"/>
      <c r="BG4" s="40"/>
      <c r="BH4" s="28" t="s">
        <v>136</v>
      </c>
      <c r="BI4" s="29"/>
      <c r="BJ4" s="29"/>
      <c r="BK4" s="29"/>
      <c r="BL4" s="30"/>
    </row>
    <row r="5" spans="1:64" ht="153" thickBot="1" x14ac:dyDescent="0.3">
      <c r="A5" s="50"/>
      <c r="B5" s="52"/>
      <c r="C5" s="20" t="s">
        <v>27</v>
      </c>
      <c r="D5" s="21" t="s">
        <v>28</v>
      </c>
      <c r="E5" s="20">
        <v>18</v>
      </c>
      <c r="F5" s="22">
        <v>19</v>
      </c>
      <c r="G5" s="23" t="s">
        <v>30</v>
      </c>
      <c r="H5" s="24" t="s">
        <v>31</v>
      </c>
      <c r="I5" s="25" t="s">
        <v>92</v>
      </c>
      <c r="J5" s="25" t="s">
        <v>32</v>
      </c>
      <c r="K5" s="23" t="s">
        <v>13</v>
      </c>
      <c r="L5" s="7" t="s">
        <v>33</v>
      </c>
      <c r="M5" s="16" t="s">
        <v>34</v>
      </c>
      <c r="N5" s="16" t="s">
        <v>35</v>
      </c>
      <c r="O5" s="16" t="s">
        <v>36</v>
      </c>
      <c r="P5" s="2" t="s">
        <v>37</v>
      </c>
      <c r="Q5" s="7" t="s">
        <v>39</v>
      </c>
      <c r="R5" s="2" t="s">
        <v>40</v>
      </c>
      <c r="S5" s="24" t="s">
        <v>41</v>
      </c>
      <c r="T5" s="25" t="s">
        <v>42</v>
      </c>
      <c r="U5" s="23" t="s">
        <v>13</v>
      </c>
      <c r="V5" s="7" t="s">
        <v>44</v>
      </c>
      <c r="W5" s="16" t="s">
        <v>45</v>
      </c>
      <c r="X5" s="2" t="s">
        <v>46</v>
      </c>
      <c r="Y5" s="7" t="s">
        <v>95</v>
      </c>
      <c r="Z5" s="16" t="s">
        <v>96</v>
      </c>
      <c r="AA5" s="2" t="s">
        <v>46</v>
      </c>
      <c r="AB5" s="24" t="s">
        <v>49</v>
      </c>
      <c r="AC5" s="23" t="s">
        <v>50</v>
      </c>
      <c r="AD5" s="24" t="s">
        <v>97</v>
      </c>
      <c r="AE5" s="25" t="s">
        <v>98</v>
      </c>
      <c r="AF5" s="23" t="s">
        <v>99</v>
      </c>
      <c r="AG5" s="24" t="s">
        <v>52</v>
      </c>
      <c r="AH5" s="25" t="s">
        <v>101</v>
      </c>
      <c r="AI5" s="25" t="s">
        <v>53</v>
      </c>
      <c r="AJ5" s="25" t="s">
        <v>54</v>
      </c>
      <c r="AK5" s="23" t="s">
        <v>13</v>
      </c>
      <c r="AL5" s="24" t="s">
        <v>49</v>
      </c>
      <c r="AM5" s="25" t="s">
        <v>50</v>
      </c>
      <c r="AN5" s="23" t="s">
        <v>55</v>
      </c>
      <c r="AO5" s="7" t="s">
        <v>56</v>
      </c>
      <c r="AP5" s="16" t="s">
        <v>103</v>
      </c>
      <c r="AQ5" s="16" t="s">
        <v>57</v>
      </c>
      <c r="AR5" s="16" t="s">
        <v>58</v>
      </c>
      <c r="AS5" s="16" t="s">
        <v>59</v>
      </c>
      <c r="AT5" s="16" t="s">
        <v>60</v>
      </c>
      <c r="AU5" s="16" t="s">
        <v>61</v>
      </c>
      <c r="AV5" s="2" t="s">
        <v>13</v>
      </c>
      <c r="AW5" s="24" t="s">
        <v>49</v>
      </c>
      <c r="AX5" s="23" t="s">
        <v>50</v>
      </c>
      <c r="AY5" s="7" t="s">
        <v>62</v>
      </c>
      <c r="AZ5" s="16" t="s">
        <v>63</v>
      </c>
      <c r="BA5" s="3" t="s">
        <v>13</v>
      </c>
      <c r="BB5" s="7" t="s">
        <v>126</v>
      </c>
      <c r="BC5" s="16" t="s">
        <v>127</v>
      </c>
      <c r="BD5" s="16" t="s">
        <v>128</v>
      </c>
      <c r="BE5" s="17" t="s">
        <v>129</v>
      </c>
      <c r="BF5" s="17" t="s">
        <v>130</v>
      </c>
      <c r="BG5" s="2" t="s">
        <v>131</v>
      </c>
      <c r="BH5" s="7" t="s">
        <v>132</v>
      </c>
      <c r="BI5" s="16" t="s">
        <v>133</v>
      </c>
      <c r="BJ5" s="16" t="s">
        <v>134</v>
      </c>
      <c r="BK5" s="16" t="s">
        <v>135</v>
      </c>
      <c r="BL5" s="2" t="s">
        <v>131</v>
      </c>
    </row>
    <row r="6" spans="1:64" x14ac:dyDescent="0.25">
      <c r="A6" s="18">
        <v>93</v>
      </c>
      <c r="B6" s="18">
        <v>93</v>
      </c>
      <c r="C6" s="18">
        <v>42</v>
      </c>
      <c r="D6" s="18">
        <v>51</v>
      </c>
      <c r="E6" s="18">
        <v>1</v>
      </c>
      <c r="F6" s="18">
        <v>25</v>
      </c>
      <c r="G6" s="18">
        <v>67</v>
      </c>
      <c r="H6" s="18">
        <v>82</v>
      </c>
      <c r="I6" s="18">
        <v>11</v>
      </c>
      <c r="J6" s="18" t="s">
        <v>148</v>
      </c>
      <c r="K6" s="18" t="s">
        <v>148</v>
      </c>
      <c r="L6" s="18" t="s">
        <v>148</v>
      </c>
      <c r="M6" s="18" t="s">
        <v>148</v>
      </c>
      <c r="N6" s="18">
        <v>9</v>
      </c>
      <c r="O6" s="18">
        <v>70</v>
      </c>
      <c r="P6" s="18">
        <v>14</v>
      </c>
      <c r="Q6" s="18">
        <v>93</v>
      </c>
      <c r="R6" s="18"/>
      <c r="S6" s="18" t="s">
        <v>148</v>
      </c>
      <c r="T6" s="18" t="s">
        <v>148</v>
      </c>
      <c r="U6" s="18"/>
      <c r="V6" s="18">
        <v>55</v>
      </c>
      <c r="W6" s="18">
        <v>32</v>
      </c>
      <c r="X6" s="18">
        <v>6</v>
      </c>
      <c r="Y6" s="18">
        <v>55</v>
      </c>
      <c r="Z6" s="18">
        <v>32</v>
      </c>
      <c r="AA6" s="18">
        <v>6</v>
      </c>
      <c r="AB6" s="18">
        <v>82</v>
      </c>
      <c r="AC6" s="18"/>
      <c r="AD6" s="18">
        <v>26</v>
      </c>
      <c r="AE6" s="18">
        <v>56</v>
      </c>
      <c r="AF6" s="18" t="s">
        <v>148</v>
      </c>
      <c r="AG6" s="18" t="s">
        <v>148</v>
      </c>
      <c r="AH6" s="18" t="s">
        <v>148</v>
      </c>
      <c r="AI6" s="18" t="s">
        <v>148</v>
      </c>
      <c r="AJ6" s="18" t="s">
        <v>148</v>
      </c>
      <c r="AK6" s="18" t="s">
        <v>148</v>
      </c>
      <c r="AL6" s="18">
        <v>67</v>
      </c>
      <c r="AM6" s="18">
        <v>19</v>
      </c>
      <c r="AN6" s="18">
        <v>7</v>
      </c>
      <c r="AO6" s="18">
        <v>7</v>
      </c>
      <c r="AP6" s="18" t="s">
        <v>148</v>
      </c>
      <c r="AQ6" s="18" t="s">
        <v>148</v>
      </c>
      <c r="AR6" s="18" t="s">
        <v>148</v>
      </c>
      <c r="AS6" s="18" t="s">
        <v>148</v>
      </c>
      <c r="AT6" s="18" t="s">
        <v>148</v>
      </c>
      <c r="AU6" s="18" t="s">
        <v>148</v>
      </c>
      <c r="AV6" s="18" t="s">
        <v>148</v>
      </c>
      <c r="AW6" s="18">
        <v>82</v>
      </c>
      <c r="AX6" s="18" t="s">
        <v>148</v>
      </c>
      <c r="AY6" s="18" t="s">
        <v>148</v>
      </c>
      <c r="AZ6" s="18">
        <v>35</v>
      </c>
      <c r="BA6" s="19" t="s">
        <v>148</v>
      </c>
      <c r="BB6" s="26">
        <v>48</v>
      </c>
      <c r="BC6" s="26">
        <v>45</v>
      </c>
      <c r="BD6" s="26">
        <v>60</v>
      </c>
      <c r="BE6" s="26">
        <v>30</v>
      </c>
      <c r="BF6" s="26" t="s">
        <v>151</v>
      </c>
      <c r="BG6" s="26" t="s">
        <v>148</v>
      </c>
      <c r="BH6" s="26">
        <v>93</v>
      </c>
      <c r="BI6" s="26" t="s">
        <v>148</v>
      </c>
      <c r="BJ6" s="26">
        <v>93</v>
      </c>
      <c r="BK6" s="26">
        <v>5</v>
      </c>
      <c r="BL6" s="26"/>
    </row>
  </sheetData>
  <mergeCells count="19">
    <mergeCell ref="A4:A5"/>
    <mergeCell ref="B4:B5"/>
    <mergeCell ref="L4:P4"/>
    <mergeCell ref="AG4:AK4"/>
    <mergeCell ref="AL4:AN4"/>
    <mergeCell ref="Q4:R4"/>
    <mergeCell ref="S4:U4"/>
    <mergeCell ref="V4:X4"/>
    <mergeCell ref="Y4:AA4"/>
    <mergeCell ref="AB4:AC4"/>
    <mergeCell ref="C4:D4"/>
    <mergeCell ref="E4:G4"/>
    <mergeCell ref="H4:K4"/>
    <mergeCell ref="AW4:AX4"/>
    <mergeCell ref="AY4:BA4"/>
    <mergeCell ref="AD4:AF4"/>
    <mergeCell ref="BB4:BG4"/>
    <mergeCell ref="BH4:BL4"/>
    <mergeCell ref="AO4:AV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7"/>
  <sheetViews>
    <sheetView tabSelected="1" workbookViewId="0">
      <selection activeCell="Z11" sqref="Z11"/>
    </sheetView>
  </sheetViews>
  <sheetFormatPr defaultRowHeight="15" x14ac:dyDescent="0.25"/>
  <cols>
    <col min="1" max="1" width="27.5703125" style="8" customWidth="1"/>
    <col min="2" max="2" width="18.42578125" style="8" customWidth="1"/>
    <col min="3" max="3" width="18.7109375" style="8" customWidth="1"/>
    <col min="4" max="4" width="17.85546875" style="8" customWidth="1"/>
    <col min="5" max="5" width="13.5703125" style="8" customWidth="1"/>
    <col min="6" max="6" width="14.5703125" style="8" customWidth="1"/>
    <col min="7" max="7" width="15.7109375" style="8" customWidth="1"/>
    <col min="8" max="8" width="8.85546875" style="8"/>
    <col min="9" max="9" width="11.85546875" style="8" customWidth="1"/>
    <col min="10" max="10" width="13.140625" style="8" customWidth="1"/>
    <col min="11" max="11" width="15.140625" style="8" customWidth="1"/>
    <col min="12" max="12" width="13.140625" style="8" customWidth="1"/>
    <col min="13" max="13" width="14" style="8" customWidth="1"/>
    <col min="14" max="14" width="10.5703125" style="8" customWidth="1"/>
    <col min="15" max="15" width="10" style="8" customWidth="1"/>
    <col min="16" max="16" width="8.85546875" style="8"/>
    <col min="17" max="17" width="17.7109375" style="8" customWidth="1"/>
    <col min="18" max="19" width="15.42578125" style="8" customWidth="1"/>
    <col min="20" max="20" width="15.140625" style="8" customWidth="1"/>
    <col min="21" max="21" width="13.42578125" style="8" customWidth="1"/>
    <col min="22" max="22" width="12.28515625" style="8" customWidth="1"/>
    <col min="23" max="23" width="12.85546875" style="8" customWidth="1"/>
    <col min="24" max="24" width="16.42578125" style="8" customWidth="1"/>
    <col min="25" max="25" width="14.85546875" style="8" customWidth="1"/>
    <col min="26" max="26" width="22.42578125" style="8" customWidth="1"/>
    <col min="27" max="27" width="8.85546875" style="8"/>
  </cols>
  <sheetData>
    <row r="2" spans="1:26" x14ac:dyDescent="0.25">
      <c r="G2" s="8" t="s">
        <v>75</v>
      </c>
    </row>
    <row r="3" spans="1:26" x14ac:dyDescent="0.25">
      <c r="G3" s="8" t="s">
        <v>149</v>
      </c>
    </row>
    <row r="4" spans="1:26" ht="15.75" thickBot="1" x14ac:dyDescent="0.3"/>
    <row r="5" spans="1:26" ht="45.75" customHeight="1" x14ac:dyDescent="0.25">
      <c r="A5" s="51" t="s">
        <v>74</v>
      </c>
      <c r="B5" s="31" t="s">
        <v>64</v>
      </c>
      <c r="C5" s="46"/>
      <c r="D5" s="41"/>
      <c r="E5" s="56" t="s">
        <v>65</v>
      </c>
      <c r="F5" s="57"/>
      <c r="G5" s="57"/>
      <c r="H5" s="58"/>
      <c r="I5" s="47" t="s">
        <v>69</v>
      </c>
      <c r="J5" s="48"/>
      <c r="K5" s="48"/>
      <c r="L5" s="48"/>
      <c r="M5" s="48"/>
      <c r="N5" s="48"/>
      <c r="O5" s="48"/>
      <c r="P5" s="49"/>
      <c r="Q5" s="53" t="s">
        <v>111</v>
      </c>
      <c r="R5" s="59"/>
      <c r="S5" s="28" t="s">
        <v>140</v>
      </c>
      <c r="T5" s="30"/>
      <c r="U5" s="28" t="s">
        <v>141</v>
      </c>
      <c r="V5" s="29"/>
      <c r="W5" s="29"/>
      <c r="X5" s="29"/>
      <c r="Y5" s="29"/>
      <c r="Z5" s="30"/>
    </row>
    <row r="6" spans="1:26" ht="90.75" thickBot="1" x14ac:dyDescent="0.3">
      <c r="A6" s="52"/>
      <c r="B6" s="24" t="s">
        <v>106</v>
      </c>
      <c r="C6" s="25" t="s">
        <v>107</v>
      </c>
      <c r="D6" s="23" t="s">
        <v>108</v>
      </c>
      <c r="E6" s="24" t="s">
        <v>66</v>
      </c>
      <c r="F6" s="25" t="s">
        <v>67</v>
      </c>
      <c r="G6" s="25" t="s">
        <v>68</v>
      </c>
      <c r="H6" s="23" t="s">
        <v>13</v>
      </c>
      <c r="I6" s="24" t="s">
        <v>109</v>
      </c>
      <c r="J6" s="25" t="s">
        <v>112</v>
      </c>
      <c r="K6" s="25" t="s">
        <v>110</v>
      </c>
      <c r="L6" s="25" t="s">
        <v>70</v>
      </c>
      <c r="M6" s="25" t="s">
        <v>71</v>
      </c>
      <c r="N6" s="25" t="s">
        <v>72</v>
      </c>
      <c r="O6" s="25" t="s">
        <v>73</v>
      </c>
      <c r="P6" s="23" t="s">
        <v>13</v>
      </c>
      <c r="Q6" s="24" t="s">
        <v>49</v>
      </c>
      <c r="R6" s="27" t="s">
        <v>50</v>
      </c>
      <c r="S6" s="24" t="s">
        <v>49</v>
      </c>
      <c r="T6" s="27" t="s">
        <v>50</v>
      </c>
      <c r="U6" s="24" t="s">
        <v>142</v>
      </c>
      <c r="V6" s="25" t="s">
        <v>143</v>
      </c>
      <c r="W6" s="25" t="s">
        <v>144</v>
      </c>
      <c r="X6" s="25" t="s">
        <v>145</v>
      </c>
      <c r="Y6" s="25" t="s">
        <v>146</v>
      </c>
      <c r="Z6" s="23" t="s">
        <v>147</v>
      </c>
    </row>
    <row r="7" spans="1:26" x14ac:dyDescent="0.25">
      <c r="A7" s="8">
        <v>5</v>
      </c>
      <c r="C7" s="8">
        <v>1</v>
      </c>
      <c r="D7" s="8">
        <v>4</v>
      </c>
      <c r="E7" s="8">
        <v>5</v>
      </c>
      <c r="G7" s="8">
        <v>5</v>
      </c>
      <c r="I7" s="8">
        <v>5</v>
      </c>
      <c r="J7" s="8">
        <v>5</v>
      </c>
      <c r="K7" s="8">
        <v>3</v>
      </c>
      <c r="L7" s="8">
        <v>3</v>
      </c>
      <c r="M7" s="8">
        <v>3</v>
      </c>
      <c r="O7" s="8">
        <v>5</v>
      </c>
      <c r="Q7" s="8">
        <v>5</v>
      </c>
      <c r="S7" s="8">
        <v>5</v>
      </c>
      <c r="U7" s="8">
        <v>5</v>
      </c>
      <c r="V7" s="8">
        <v>3</v>
      </c>
      <c r="X7" s="8">
        <v>5</v>
      </c>
      <c r="Y7" s="8">
        <v>5</v>
      </c>
      <c r="Z7" s="8">
        <v>3</v>
      </c>
    </row>
  </sheetData>
  <mergeCells count="7">
    <mergeCell ref="U5:Z5"/>
    <mergeCell ref="B5:D5"/>
    <mergeCell ref="E5:H5"/>
    <mergeCell ref="I5:P5"/>
    <mergeCell ref="A5:A6"/>
    <mergeCell ref="Q5:R5"/>
    <mergeCell ref="S5:T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Студенты выпускных групп</vt:lpstr>
      <vt:lpstr>Выпускники</vt:lpstr>
      <vt:lpstr>работодатели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Uchitel</cp:lastModifiedBy>
  <dcterms:created xsi:type="dcterms:W3CDTF">2016-01-18T10:39:34Z</dcterms:created>
  <dcterms:modified xsi:type="dcterms:W3CDTF">2022-03-25T10:43:23Z</dcterms:modified>
</cp:coreProperties>
</file>